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Tabuke\Desktop\Maneaba\"/>
    </mc:Choice>
  </mc:AlternateContent>
  <xr:revisionPtr revIDLastSave="0" documentId="13_ncr:1_{CAA1951B-3D78-4169-A9E5-B120273A6450}" xr6:coauthVersionLast="47" xr6:coauthVersionMax="47" xr10:uidLastSave="{00000000-0000-0000-0000-000000000000}"/>
  <bookViews>
    <workbookView xWindow="33480" yWindow="-120" windowWidth="29040" windowHeight="15720" xr2:uid="{CEF79518-FCE9-46A5-BEFF-6625D1D8604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9" i="1" l="1"/>
  <c r="A50" i="1" s="1"/>
  <c r="A51" i="1" s="1"/>
  <c r="A52" i="1" s="1"/>
  <c r="A53" i="1" s="1"/>
  <c r="A54" i="1" s="1"/>
  <c r="D2" i="1"/>
  <c r="A4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</calcChain>
</file>

<file path=xl/sharedStrings.xml><?xml version="1.0" encoding="utf-8"?>
<sst xmlns="http://schemas.openxmlformats.org/spreadsheetml/2006/main" count="149" uniqueCount="100">
  <si>
    <t>No</t>
  </si>
  <si>
    <t>Materials</t>
  </si>
  <si>
    <t>Specification</t>
  </si>
  <si>
    <t>Qty</t>
  </si>
  <si>
    <t>Unit</t>
  </si>
  <si>
    <t>Fine Aggregate</t>
  </si>
  <si>
    <t>m3</t>
  </si>
  <si>
    <t>Unit Price</t>
  </si>
  <si>
    <t>Total</t>
  </si>
  <si>
    <t>Dyna bolt</t>
  </si>
  <si>
    <t>2.5"</t>
  </si>
  <si>
    <t>Formply</t>
  </si>
  <si>
    <t>sht</t>
  </si>
  <si>
    <t>Pine Timber</t>
  </si>
  <si>
    <t>2x2x6</t>
  </si>
  <si>
    <t>4x2x6</t>
  </si>
  <si>
    <t>JHG Galvanized</t>
  </si>
  <si>
    <t>4" 1kg</t>
  </si>
  <si>
    <t xml:space="preserve">Flat head nail </t>
  </si>
  <si>
    <t>1 1/2 "</t>
  </si>
  <si>
    <t>pkt</t>
  </si>
  <si>
    <t>length</t>
  </si>
  <si>
    <t>nos</t>
  </si>
  <si>
    <t>Polythene</t>
  </si>
  <si>
    <t>60mx2m</t>
  </si>
  <si>
    <t>roll</t>
  </si>
  <si>
    <t xml:space="preserve">Mesh wire </t>
  </si>
  <si>
    <t>2.3x5.8mx5mm spac</t>
  </si>
  <si>
    <t>shts</t>
  </si>
  <si>
    <t>Reinf.Rod</t>
  </si>
  <si>
    <t>12mmx6m</t>
  </si>
  <si>
    <t>6mmx6m</t>
  </si>
  <si>
    <t>Steel bowmac post U-bracket</t>
  </si>
  <si>
    <t>100x100mm</t>
  </si>
  <si>
    <t>each</t>
  </si>
  <si>
    <t>Angle L shaped bracket drilled twice for 12mmdiameter bolted to Beam and welded to top of steel column.</t>
  </si>
  <si>
    <t>120x150x10mm</t>
  </si>
  <si>
    <t>Angle L shaped bracket drilled twice for 12mmdiameter bolted to Beam and welded to top of concrete column.</t>
  </si>
  <si>
    <t>Pryda cyclonic grips with 6 or 8 Pryda WTF 12 - 35 screws into truss on each side of wall plate</t>
  </si>
  <si>
    <t>G/straps both side of the purlin</t>
  </si>
  <si>
    <t>12x1.2 TTT</t>
  </si>
  <si>
    <t>10mm Diameter</t>
  </si>
  <si>
    <t>Galvanize bolts complete with nutand 2 washe, fixed to timber beam</t>
  </si>
  <si>
    <t>SS Strap bracing (stainless steel 4/30x0.8 strap)</t>
  </si>
  <si>
    <t>meter</t>
  </si>
  <si>
    <t>stainless steel 4/30x0.8 strap</t>
  </si>
  <si>
    <t>Laminated Pine Timber</t>
  </si>
  <si>
    <t>4x2x6m</t>
  </si>
  <si>
    <t>8x2x6m</t>
  </si>
  <si>
    <t>Marine Plywood</t>
  </si>
  <si>
    <t>12mm</t>
  </si>
  <si>
    <t>6x2x6m</t>
  </si>
  <si>
    <t>3x2x6m</t>
  </si>
  <si>
    <t>2x2x6m</t>
  </si>
  <si>
    <t>Local thatch Rau</t>
  </si>
  <si>
    <t>bundles</t>
  </si>
  <si>
    <t>what is length</t>
  </si>
  <si>
    <t>String</t>
  </si>
  <si>
    <t>Roll</t>
  </si>
  <si>
    <t>Ridge cap local made</t>
  </si>
  <si>
    <t>Switchboard</t>
  </si>
  <si>
    <t>6 poles complete with circuit breaker</t>
  </si>
  <si>
    <t>Cable wire</t>
  </si>
  <si>
    <t>Earth wire per meter</t>
  </si>
  <si>
    <t>m</t>
  </si>
  <si>
    <t>Earth rod 20mm</t>
  </si>
  <si>
    <t>Hose Clipe for earth wire</t>
  </si>
  <si>
    <t>LED light fittings single unit tube</t>
  </si>
  <si>
    <t>Cable wire clip</t>
  </si>
  <si>
    <t>Pendant light fittings commplete</t>
  </si>
  <si>
    <t>General power outlet single complete</t>
  </si>
  <si>
    <t>Light switch one way</t>
  </si>
  <si>
    <t>600x600mm</t>
  </si>
  <si>
    <t>Ceramic tile non slip</t>
  </si>
  <si>
    <t>pcs</t>
  </si>
  <si>
    <t>CTF</t>
  </si>
  <si>
    <t>bag</t>
  </si>
  <si>
    <t>Grout Grey 20kg</t>
  </si>
  <si>
    <t xml:space="preserve">Wood Primer </t>
  </si>
  <si>
    <t>4 ltr</t>
  </si>
  <si>
    <t>tin</t>
  </si>
  <si>
    <t>Enamel undercoat paint</t>
  </si>
  <si>
    <t>High gloss</t>
  </si>
  <si>
    <t>Roller brush with tray complete</t>
  </si>
  <si>
    <t>4 inch</t>
  </si>
  <si>
    <t>set</t>
  </si>
  <si>
    <t xml:space="preserve">Hand brush </t>
  </si>
  <si>
    <t>3"</t>
  </si>
  <si>
    <t>no</t>
  </si>
  <si>
    <t>2"</t>
  </si>
  <si>
    <t>Coarse Aggregate and Sand</t>
  </si>
  <si>
    <t>Portland Cement</t>
  </si>
  <si>
    <t xml:space="preserve">Coarse Aggregate </t>
  </si>
  <si>
    <t>40kg</t>
  </si>
  <si>
    <t>10mm x6m</t>
  </si>
  <si>
    <t>20kg</t>
  </si>
  <si>
    <t xml:space="preserve">Total FOB </t>
  </si>
  <si>
    <t xml:space="preserve">Total CIF </t>
  </si>
  <si>
    <t xml:space="preserve"> Freight Cost</t>
  </si>
  <si>
    <t>Tile Spacer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</si>
</sst>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3" tint="0.499984740745262"/>
      <name val="Aptos Narrow"/>
      <family val="2"/>
      <scheme val="minor"/>
    </font>
    <font>
      <sz val="11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0070C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/>
    </xf>
    <xf numFmtId="0" fontId="0" fillId="0" borderId="0" xfId="0" applyFont="1" applyFill="1"/>
    <xf numFmtId="0" fontId="4" fillId="0" borderId="1" xfId="0" applyFont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6" fillId="0" borderId="1" xfId="0" applyFont="1" applyBorder="1"/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51F11-C482-4AAD-9F84-6105EB9C0107}">
  <dimension ref="A1:G57"/>
  <sheetViews>
    <sheetView tabSelected="1" workbookViewId="0">
      <pane ySplit="1" topLeftCell="A2" activePane="bottomLeft" state="frozen"/>
      <selection pane="bottomLeft" activeCell="H14" sqref="H14"/>
    </sheetView>
  </sheetViews>
  <sheetFormatPr defaultRowHeight="14.5" x14ac:dyDescent="0.35"/>
  <cols>
    <col min="1" max="1" width="3.36328125" style="1" bestFit="1" customWidth="1"/>
    <col min="2" max="2" width="32.90625" customWidth="1"/>
    <col min="3" max="3" width="25.453125" style="2" bestFit="1" customWidth="1"/>
    <col min="4" max="5" width="8.7265625" style="1"/>
  </cols>
  <sheetData>
    <row r="1" spans="1:7" s="12" customFormat="1" x14ac:dyDescent="0.35">
      <c r="A1" s="13" t="s">
        <v>0</v>
      </c>
      <c r="B1" s="14" t="s">
        <v>1</v>
      </c>
      <c r="C1" s="15" t="s">
        <v>2</v>
      </c>
      <c r="D1" s="13" t="s">
        <v>3</v>
      </c>
      <c r="E1" s="13" t="s">
        <v>4</v>
      </c>
      <c r="F1" s="13" t="s">
        <v>7</v>
      </c>
      <c r="G1" s="13" t="s">
        <v>8</v>
      </c>
    </row>
    <row r="2" spans="1:7" s="17" customFormat="1" x14ac:dyDescent="0.35">
      <c r="A2" s="16">
        <v>1</v>
      </c>
      <c r="B2" s="25" t="s">
        <v>5</v>
      </c>
      <c r="C2" s="26"/>
      <c r="D2" s="27">
        <f>18+32</f>
        <v>50</v>
      </c>
      <c r="E2" s="27" t="s">
        <v>6</v>
      </c>
      <c r="F2" s="16"/>
      <c r="G2" s="16"/>
    </row>
    <row r="3" spans="1:7" s="17" customFormat="1" x14ac:dyDescent="0.35">
      <c r="A3" s="16">
        <v>2</v>
      </c>
      <c r="B3" s="25" t="s">
        <v>90</v>
      </c>
      <c r="C3" s="26"/>
      <c r="D3" s="27">
        <v>27</v>
      </c>
      <c r="E3" s="27" t="s">
        <v>6</v>
      </c>
      <c r="F3" s="16"/>
      <c r="G3" s="16"/>
    </row>
    <row r="4" spans="1:7" x14ac:dyDescent="0.35">
      <c r="A4" s="3">
        <f>A3+1</f>
        <v>3</v>
      </c>
      <c r="B4" s="4" t="s">
        <v>91</v>
      </c>
      <c r="C4" s="5" t="s">
        <v>93</v>
      </c>
      <c r="D4" s="3">
        <v>439</v>
      </c>
      <c r="E4" s="3" t="s">
        <v>6</v>
      </c>
      <c r="F4" s="4"/>
      <c r="G4" s="4"/>
    </row>
    <row r="5" spans="1:7" x14ac:dyDescent="0.35">
      <c r="A5" s="3">
        <f>A4+1</f>
        <v>4</v>
      </c>
      <c r="B5" s="25" t="s">
        <v>92</v>
      </c>
      <c r="C5" s="26"/>
      <c r="D5" s="27">
        <v>16</v>
      </c>
      <c r="E5" s="27" t="s">
        <v>6</v>
      </c>
      <c r="F5" s="4"/>
      <c r="G5" s="4"/>
    </row>
    <row r="6" spans="1:7" x14ac:dyDescent="0.35">
      <c r="A6" s="3">
        <f t="shared" ref="A6:A54" si="0">A5+1</f>
        <v>5</v>
      </c>
      <c r="B6" s="4" t="s">
        <v>9</v>
      </c>
      <c r="C6" s="5" t="s">
        <v>10</v>
      </c>
      <c r="D6" s="3">
        <v>48</v>
      </c>
      <c r="E6" s="3" t="s">
        <v>22</v>
      </c>
      <c r="F6" s="4"/>
      <c r="G6" s="4"/>
    </row>
    <row r="7" spans="1:7" x14ac:dyDescent="0.35">
      <c r="A7" s="3">
        <f t="shared" si="0"/>
        <v>6</v>
      </c>
      <c r="B7" s="4" t="s">
        <v>11</v>
      </c>
      <c r="C7" s="5"/>
      <c r="D7" s="3">
        <v>19</v>
      </c>
      <c r="E7" s="3" t="s">
        <v>12</v>
      </c>
      <c r="F7" s="4"/>
      <c r="G7" s="4"/>
    </row>
    <row r="8" spans="1:7" x14ac:dyDescent="0.35">
      <c r="A8" s="3">
        <f t="shared" si="0"/>
        <v>7</v>
      </c>
      <c r="B8" s="4" t="s">
        <v>13</v>
      </c>
      <c r="C8" s="5" t="s">
        <v>14</v>
      </c>
      <c r="D8" s="3">
        <v>20</v>
      </c>
      <c r="E8" s="3" t="s">
        <v>21</v>
      </c>
      <c r="F8" s="4"/>
      <c r="G8" s="4"/>
    </row>
    <row r="9" spans="1:7" x14ac:dyDescent="0.35">
      <c r="A9" s="3">
        <f t="shared" si="0"/>
        <v>8</v>
      </c>
      <c r="B9" s="4" t="s">
        <v>13</v>
      </c>
      <c r="C9" s="5" t="s">
        <v>15</v>
      </c>
      <c r="D9" s="3">
        <v>20</v>
      </c>
      <c r="E9" s="3" t="s">
        <v>21</v>
      </c>
      <c r="F9" s="4"/>
      <c r="G9" s="4"/>
    </row>
    <row r="10" spans="1:7" x14ac:dyDescent="0.35">
      <c r="A10" s="3">
        <f t="shared" si="0"/>
        <v>9</v>
      </c>
      <c r="B10" s="4" t="s">
        <v>16</v>
      </c>
      <c r="C10" s="5" t="s">
        <v>17</v>
      </c>
      <c r="D10" s="3">
        <v>1</v>
      </c>
      <c r="E10" s="3" t="s">
        <v>20</v>
      </c>
      <c r="F10" s="4"/>
      <c r="G10" s="4"/>
    </row>
    <row r="11" spans="1:7" x14ac:dyDescent="0.35">
      <c r="A11" s="3">
        <f t="shared" si="0"/>
        <v>10</v>
      </c>
      <c r="B11" s="4" t="s">
        <v>18</v>
      </c>
      <c r="C11" s="5" t="s">
        <v>19</v>
      </c>
      <c r="D11" s="3">
        <v>1</v>
      </c>
      <c r="E11" s="3" t="s">
        <v>20</v>
      </c>
      <c r="F11" s="4"/>
      <c r="G11" s="4"/>
    </row>
    <row r="12" spans="1:7" x14ac:dyDescent="0.35">
      <c r="A12" s="3">
        <f t="shared" si="0"/>
        <v>11</v>
      </c>
      <c r="B12" s="4" t="s">
        <v>23</v>
      </c>
      <c r="C12" s="5" t="s">
        <v>24</v>
      </c>
      <c r="D12" s="3">
        <v>4</v>
      </c>
      <c r="E12" s="3" t="s">
        <v>25</v>
      </c>
      <c r="F12" s="4"/>
      <c r="G12" s="4"/>
    </row>
    <row r="13" spans="1:7" x14ac:dyDescent="0.35">
      <c r="A13" s="3">
        <f t="shared" si="0"/>
        <v>12</v>
      </c>
      <c r="B13" s="4" t="s">
        <v>26</v>
      </c>
      <c r="C13" s="5" t="s">
        <v>27</v>
      </c>
      <c r="D13" s="3">
        <v>17</v>
      </c>
      <c r="E13" s="3" t="s">
        <v>28</v>
      </c>
      <c r="F13" s="4"/>
      <c r="G13" s="4"/>
    </row>
    <row r="14" spans="1:7" x14ac:dyDescent="0.35">
      <c r="A14" s="3">
        <f t="shared" si="0"/>
        <v>13</v>
      </c>
      <c r="B14" s="4" t="s">
        <v>29</v>
      </c>
      <c r="C14" s="5" t="s">
        <v>30</v>
      </c>
      <c r="D14" s="3">
        <v>36</v>
      </c>
      <c r="E14" s="3" t="s">
        <v>21</v>
      </c>
      <c r="F14" s="4"/>
      <c r="G14" s="4"/>
    </row>
    <row r="15" spans="1:7" x14ac:dyDescent="0.35">
      <c r="A15" s="3">
        <f t="shared" si="0"/>
        <v>14</v>
      </c>
      <c r="B15" s="4" t="s">
        <v>29</v>
      </c>
      <c r="C15" s="18" t="s">
        <v>94</v>
      </c>
      <c r="D15" s="3">
        <v>87</v>
      </c>
      <c r="E15" s="3" t="s">
        <v>21</v>
      </c>
      <c r="F15" s="4"/>
      <c r="G15" s="4"/>
    </row>
    <row r="16" spans="1:7" x14ac:dyDescent="0.35">
      <c r="A16" s="3">
        <f t="shared" si="0"/>
        <v>15</v>
      </c>
      <c r="B16" s="4" t="s">
        <v>29</v>
      </c>
      <c r="C16" s="5" t="s">
        <v>31</v>
      </c>
      <c r="D16" s="3">
        <v>56</v>
      </c>
      <c r="E16" s="3" t="s">
        <v>21</v>
      </c>
      <c r="F16" s="4"/>
      <c r="G16" s="4"/>
    </row>
    <row r="17" spans="1:7" x14ac:dyDescent="0.35">
      <c r="A17" s="3">
        <f t="shared" si="0"/>
        <v>16</v>
      </c>
      <c r="B17" s="4" t="s">
        <v>32</v>
      </c>
      <c r="C17" s="5" t="s">
        <v>33</v>
      </c>
      <c r="D17" s="3">
        <v>4</v>
      </c>
      <c r="E17" s="3" t="s">
        <v>34</v>
      </c>
      <c r="F17" s="4"/>
      <c r="G17" s="4"/>
    </row>
    <row r="18" spans="1:7" ht="43.5" x14ac:dyDescent="0.35">
      <c r="A18" s="3">
        <f t="shared" si="0"/>
        <v>17</v>
      </c>
      <c r="B18" s="6" t="s">
        <v>37</v>
      </c>
      <c r="C18" s="5" t="s">
        <v>36</v>
      </c>
      <c r="D18" s="3">
        <v>16</v>
      </c>
      <c r="E18" s="3" t="s">
        <v>34</v>
      </c>
      <c r="F18" s="4"/>
      <c r="G18" s="4"/>
    </row>
    <row r="19" spans="1:7" ht="43.5" x14ac:dyDescent="0.35">
      <c r="A19" s="3">
        <f t="shared" si="0"/>
        <v>18</v>
      </c>
      <c r="B19" s="6" t="s">
        <v>35</v>
      </c>
      <c r="C19" s="5" t="s">
        <v>36</v>
      </c>
      <c r="D19" s="3">
        <v>4</v>
      </c>
      <c r="E19" s="3" t="s">
        <v>34</v>
      </c>
      <c r="F19" s="4"/>
      <c r="G19" s="4"/>
    </row>
    <row r="20" spans="1:7" ht="43.5" x14ac:dyDescent="0.35">
      <c r="A20" s="3">
        <f t="shared" si="0"/>
        <v>19</v>
      </c>
      <c r="B20" s="6" t="s">
        <v>38</v>
      </c>
      <c r="C20" s="5"/>
      <c r="D20" s="3">
        <v>17</v>
      </c>
      <c r="E20" s="3" t="s">
        <v>34</v>
      </c>
      <c r="F20" s="4"/>
      <c r="G20" s="4"/>
    </row>
    <row r="21" spans="1:7" x14ac:dyDescent="0.35">
      <c r="A21" s="3">
        <f t="shared" si="0"/>
        <v>20</v>
      </c>
      <c r="B21" s="6" t="s">
        <v>39</v>
      </c>
      <c r="C21" s="5" t="s">
        <v>40</v>
      </c>
      <c r="D21" s="3">
        <v>46</v>
      </c>
      <c r="E21" s="3" t="s">
        <v>34</v>
      </c>
      <c r="F21" s="4"/>
      <c r="G21" s="4"/>
    </row>
    <row r="22" spans="1:7" ht="29" x14ac:dyDescent="0.35">
      <c r="A22" s="3">
        <f t="shared" si="0"/>
        <v>21</v>
      </c>
      <c r="B22" s="6" t="s">
        <v>42</v>
      </c>
      <c r="C22" s="5" t="s">
        <v>41</v>
      </c>
      <c r="D22" s="3">
        <v>192</v>
      </c>
      <c r="E22" s="3" t="s">
        <v>34</v>
      </c>
      <c r="F22" s="4"/>
      <c r="G22" s="4"/>
    </row>
    <row r="23" spans="1:7" ht="29" x14ac:dyDescent="0.35">
      <c r="A23" s="3">
        <f t="shared" si="0"/>
        <v>22</v>
      </c>
      <c r="B23" s="6" t="s">
        <v>43</v>
      </c>
      <c r="C23" s="5" t="s">
        <v>45</v>
      </c>
      <c r="D23" s="3">
        <v>152</v>
      </c>
      <c r="E23" s="3" t="s">
        <v>44</v>
      </c>
      <c r="F23" s="4"/>
      <c r="G23" s="4"/>
    </row>
    <row r="24" spans="1:7" x14ac:dyDescent="0.35">
      <c r="A24" s="3">
        <f t="shared" si="0"/>
        <v>23</v>
      </c>
      <c r="B24" s="6" t="s">
        <v>46</v>
      </c>
      <c r="C24" s="5" t="s">
        <v>47</v>
      </c>
      <c r="D24" s="3">
        <v>24</v>
      </c>
      <c r="E24" s="7" t="s">
        <v>44</v>
      </c>
      <c r="F24" s="4"/>
      <c r="G24" s="4"/>
    </row>
    <row r="25" spans="1:7" x14ac:dyDescent="0.35">
      <c r="A25" s="3">
        <f t="shared" si="0"/>
        <v>24</v>
      </c>
      <c r="B25" s="6" t="s">
        <v>13</v>
      </c>
      <c r="C25" s="5" t="s">
        <v>48</v>
      </c>
      <c r="D25" s="3">
        <v>19</v>
      </c>
      <c r="E25" s="3" t="s">
        <v>21</v>
      </c>
      <c r="F25" s="4"/>
      <c r="G25" s="4"/>
    </row>
    <row r="26" spans="1:7" x14ac:dyDescent="0.35">
      <c r="A26" s="3">
        <f t="shared" si="0"/>
        <v>25</v>
      </c>
      <c r="B26" s="6" t="s">
        <v>49</v>
      </c>
      <c r="C26" s="5" t="s">
        <v>50</v>
      </c>
      <c r="D26" s="3">
        <v>12</v>
      </c>
      <c r="E26" s="3" t="s">
        <v>28</v>
      </c>
      <c r="F26" s="4"/>
      <c r="G26" s="4"/>
    </row>
    <row r="27" spans="1:7" x14ac:dyDescent="0.35">
      <c r="A27" s="3">
        <f t="shared" si="0"/>
        <v>26</v>
      </c>
      <c r="B27" s="6" t="s">
        <v>13</v>
      </c>
      <c r="C27" s="5" t="s">
        <v>51</v>
      </c>
      <c r="D27" s="3">
        <v>62</v>
      </c>
      <c r="E27" s="3" t="s">
        <v>21</v>
      </c>
      <c r="F27" s="4"/>
      <c r="G27" s="4"/>
    </row>
    <row r="28" spans="1:7" x14ac:dyDescent="0.35">
      <c r="A28" s="3">
        <f t="shared" si="0"/>
        <v>27</v>
      </c>
      <c r="B28" s="6" t="s">
        <v>13</v>
      </c>
      <c r="C28" s="5" t="s">
        <v>47</v>
      </c>
      <c r="D28" s="3">
        <v>14</v>
      </c>
      <c r="E28" s="3" t="s">
        <v>21</v>
      </c>
      <c r="F28" s="4"/>
      <c r="G28" s="4"/>
    </row>
    <row r="29" spans="1:7" x14ac:dyDescent="0.35">
      <c r="A29" s="3">
        <f t="shared" si="0"/>
        <v>28</v>
      </c>
      <c r="B29" s="6" t="s">
        <v>13</v>
      </c>
      <c r="C29" s="5" t="s">
        <v>52</v>
      </c>
      <c r="D29" s="3">
        <v>44</v>
      </c>
      <c r="E29" s="3" t="s">
        <v>21</v>
      </c>
      <c r="F29" s="4"/>
      <c r="G29" s="4"/>
    </row>
    <row r="30" spans="1:7" x14ac:dyDescent="0.35">
      <c r="A30" s="3">
        <f t="shared" si="0"/>
        <v>29</v>
      </c>
      <c r="B30" s="6" t="s">
        <v>13</v>
      </c>
      <c r="C30" s="5" t="s">
        <v>53</v>
      </c>
      <c r="D30" s="3">
        <v>90</v>
      </c>
      <c r="E30" s="3" t="s">
        <v>21</v>
      </c>
      <c r="F30" s="4"/>
      <c r="G30" s="4"/>
    </row>
    <row r="31" spans="1:7" x14ac:dyDescent="0.35">
      <c r="A31" s="3">
        <f t="shared" si="0"/>
        <v>30</v>
      </c>
      <c r="B31" s="8" t="s">
        <v>54</v>
      </c>
      <c r="C31" s="9" t="s">
        <v>56</v>
      </c>
      <c r="D31" s="10">
        <v>57</v>
      </c>
      <c r="E31" s="10" t="s">
        <v>55</v>
      </c>
      <c r="F31" s="4"/>
      <c r="G31" s="4"/>
    </row>
    <row r="32" spans="1:7" x14ac:dyDescent="0.35">
      <c r="A32" s="3">
        <f t="shared" si="0"/>
        <v>31</v>
      </c>
      <c r="B32" s="8" t="s">
        <v>57</v>
      </c>
      <c r="C32" s="9"/>
      <c r="D32" s="10">
        <v>114</v>
      </c>
      <c r="E32" s="10" t="s">
        <v>58</v>
      </c>
      <c r="F32" s="4"/>
      <c r="G32" s="4"/>
    </row>
    <row r="33" spans="1:7" x14ac:dyDescent="0.35">
      <c r="A33" s="3">
        <f t="shared" si="0"/>
        <v>32</v>
      </c>
      <c r="B33" s="8" t="s">
        <v>59</v>
      </c>
      <c r="C33" s="9"/>
      <c r="D33" s="10">
        <v>44</v>
      </c>
      <c r="E33" s="10" t="s">
        <v>28</v>
      </c>
      <c r="F33" s="4"/>
      <c r="G33" s="4"/>
    </row>
    <row r="34" spans="1:7" x14ac:dyDescent="0.35">
      <c r="A34" s="3">
        <f t="shared" si="0"/>
        <v>33</v>
      </c>
      <c r="B34" s="11" t="s">
        <v>60</v>
      </c>
      <c r="C34" s="5" t="s">
        <v>61</v>
      </c>
      <c r="D34" s="3"/>
      <c r="E34" s="3"/>
      <c r="F34" s="4"/>
      <c r="G34" s="4"/>
    </row>
    <row r="35" spans="1:7" x14ac:dyDescent="0.35">
      <c r="A35" s="3">
        <f t="shared" si="0"/>
        <v>34</v>
      </c>
      <c r="B35" s="11" t="s">
        <v>62</v>
      </c>
      <c r="C35" s="5">
        <v>1.5</v>
      </c>
      <c r="D35" s="3">
        <v>50</v>
      </c>
      <c r="E35" s="3" t="s">
        <v>64</v>
      </c>
      <c r="F35" s="4"/>
      <c r="G35" s="4"/>
    </row>
    <row r="36" spans="1:7" x14ac:dyDescent="0.35">
      <c r="A36" s="3">
        <f t="shared" si="0"/>
        <v>35</v>
      </c>
      <c r="B36" s="11" t="s">
        <v>62</v>
      </c>
      <c r="C36" s="5">
        <v>2.5</v>
      </c>
      <c r="D36" s="3">
        <v>70</v>
      </c>
      <c r="E36" s="3" t="s">
        <v>64</v>
      </c>
      <c r="F36" s="4"/>
      <c r="G36" s="4"/>
    </row>
    <row r="37" spans="1:7" x14ac:dyDescent="0.35">
      <c r="A37" s="3">
        <f t="shared" si="0"/>
        <v>36</v>
      </c>
      <c r="B37" s="11" t="s">
        <v>63</v>
      </c>
      <c r="C37" s="5"/>
      <c r="D37" s="3">
        <v>10</v>
      </c>
      <c r="E37" s="3" t="s">
        <v>64</v>
      </c>
      <c r="F37" s="4"/>
      <c r="G37" s="4"/>
    </row>
    <row r="38" spans="1:7" x14ac:dyDescent="0.35">
      <c r="A38" s="3">
        <f t="shared" si="0"/>
        <v>37</v>
      </c>
      <c r="B38" s="11" t="s">
        <v>65</v>
      </c>
      <c r="C38" s="5"/>
      <c r="D38" s="3">
        <v>1</v>
      </c>
      <c r="E38" s="3" t="s">
        <v>21</v>
      </c>
      <c r="F38" s="4"/>
      <c r="G38" s="4"/>
    </row>
    <row r="39" spans="1:7" x14ac:dyDescent="0.35">
      <c r="A39" s="3">
        <f t="shared" si="0"/>
        <v>38</v>
      </c>
      <c r="B39" s="11" t="s">
        <v>66</v>
      </c>
      <c r="C39" s="5"/>
      <c r="D39" s="3">
        <v>1</v>
      </c>
      <c r="E39" s="3" t="s">
        <v>20</v>
      </c>
      <c r="F39" s="4"/>
      <c r="G39" s="4"/>
    </row>
    <row r="40" spans="1:7" x14ac:dyDescent="0.35">
      <c r="A40" s="3">
        <f t="shared" si="0"/>
        <v>39</v>
      </c>
      <c r="B40" s="11" t="s">
        <v>68</v>
      </c>
      <c r="C40" s="5"/>
      <c r="D40" s="3">
        <v>260</v>
      </c>
      <c r="E40" s="3" t="s">
        <v>20</v>
      </c>
      <c r="F40" s="4"/>
      <c r="G40" s="4"/>
    </row>
    <row r="41" spans="1:7" x14ac:dyDescent="0.35">
      <c r="A41" s="3">
        <f t="shared" si="0"/>
        <v>40</v>
      </c>
      <c r="B41" s="11" t="s">
        <v>67</v>
      </c>
      <c r="C41" s="5"/>
      <c r="D41" s="3">
        <v>9</v>
      </c>
      <c r="E41" s="3" t="s">
        <v>34</v>
      </c>
      <c r="F41" s="4"/>
      <c r="G41" s="4"/>
    </row>
    <row r="42" spans="1:7" x14ac:dyDescent="0.35">
      <c r="A42" s="3">
        <f t="shared" si="0"/>
        <v>41</v>
      </c>
      <c r="B42" s="11" t="s">
        <v>69</v>
      </c>
      <c r="C42" s="5"/>
      <c r="D42" s="3">
        <v>2</v>
      </c>
      <c r="E42" s="3" t="s">
        <v>34</v>
      </c>
      <c r="F42" s="4"/>
      <c r="G42" s="4"/>
    </row>
    <row r="43" spans="1:7" x14ac:dyDescent="0.35">
      <c r="A43" s="3">
        <f t="shared" si="0"/>
        <v>42</v>
      </c>
      <c r="B43" s="11" t="s">
        <v>70</v>
      </c>
      <c r="C43" s="5"/>
      <c r="D43" s="3">
        <v>6</v>
      </c>
      <c r="E43" s="3" t="s">
        <v>34</v>
      </c>
      <c r="F43" s="4"/>
      <c r="G43" s="4"/>
    </row>
    <row r="44" spans="1:7" x14ac:dyDescent="0.35">
      <c r="A44" s="3">
        <f t="shared" si="0"/>
        <v>43</v>
      </c>
      <c r="B44" s="11" t="s">
        <v>71</v>
      </c>
      <c r="C44" s="5"/>
      <c r="D44" s="3">
        <v>3</v>
      </c>
      <c r="E44" s="3" t="s">
        <v>34</v>
      </c>
      <c r="F44" s="4"/>
      <c r="G44" s="4"/>
    </row>
    <row r="45" spans="1:7" x14ac:dyDescent="0.35">
      <c r="A45" s="3">
        <f t="shared" si="0"/>
        <v>44</v>
      </c>
      <c r="B45" s="11" t="s">
        <v>73</v>
      </c>
      <c r="C45" s="5" t="s">
        <v>72</v>
      </c>
      <c r="D45" s="3">
        <v>500</v>
      </c>
      <c r="E45" s="3" t="s">
        <v>74</v>
      </c>
      <c r="F45" s="4"/>
      <c r="G45" s="4"/>
    </row>
    <row r="46" spans="1:7" x14ac:dyDescent="0.35">
      <c r="A46" s="3">
        <f t="shared" si="0"/>
        <v>45</v>
      </c>
      <c r="B46" s="11" t="s">
        <v>75</v>
      </c>
      <c r="C46" s="19"/>
      <c r="D46" s="3">
        <v>20</v>
      </c>
      <c r="E46" s="3" t="s">
        <v>76</v>
      </c>
      <c r="F46" s="4"/>
      <c r="G46" s="4"/>
    </row>
    <row r="47" spans="1:7" x14ac:dyDescent="0.35">
      <c r="A47" s="3">
        <f t="shared" si="0"/>
        <v>46</v>
      </c>
      <c r="B47" s="11" t="s">
        <v>77</v>
      </c>
      <c r="C47" s="5" t="s">
        <v>95</v>
      </c>
      <c r="D47" s="3">
        <v>10</v>
      </c>
      <c r="E47" s="3" t="s">
        <v>76</v>
      </c>
      <c r="F47" s="4"/>
      <c r="G47" s="4"/>
    </row>
    <row r="48" spans="1:7" x14ac:dyDescent="0.35">
      <c r="A48" s="3">
        <f t="shared" si="0"/>
        <v>47</v>
      </c>
      <c r="B48" s="11" t="s">
        <v>99</v>
      </c>
      <c r="C48" s="5"/>
      <c r="D48" s="3">
        <v>5</v>
      </c>
      <c r="E48" s="3" t="s">
        <v>20</v>
      </c>
      <c r="F48" s="4"/>
      <c r="G48" s="4"/>
    </row>
    <row r="49" spans="1:7" x14ac:dyDescent="0.35">
      <c r="A49" s="3">
        <f t="shared" si="0"/>
        <v>48</v>
      </c>
      <c r="B49" s="11" t="s">
        <v>78</v>
      </c>
      <c r="C49" s="5" t="s">
        <v>79</v>
      </c>
      <c r="D49" s="3">
        <v>28</v>
      </c>
      <c r="E49" s="3" t="s">
        <v>80</v>
      </c>
      <c r="F49" s="4"/>
      <c r="G49" s="4"/>
    </row>
    <row r="50" spans="1:7" x14ac:dyDescent="0.35">
      <c r="A50" s="3">
        <f t="shared" si="0"/>
        <v>49</v>
      </c>
      <c r="B50" s="11" t="s">
        <v>81</v>
      </c>
      <c r="C50" s="5" t="s">
        <v>79</v>
      </c>
      <c r="D50" s="3">
        <v>33</v>
      </c>
      <c r="E50" s="3" t="s">
        <v>80</v>
      </c>
      <c r="F50" s="4"/>
      <c r="G50" s="4"/>
    </row>
    <row r="51" spans="1:7" x14ac:dyDescent="0.35">
      <c r="A51" s="3">
        <f t="shared" si="0"/>
        <v>50</v>
      </c>
      <c r="B51" s="11" t="s">
        <v>82</v>
      </c>
      <c r="C51" s="5" t="s">
        <v>79</v>
      </c>
      <c r="D51" s="3">
        <v>33</v>
      </c>
      <c r="E51" s="3" t="s">
        <v>80</v>
      </c>
      <c r="F51" s="4"/>
      <c r="G51" s="4"/>
    </row>
    <row r="52" spans="1:7" x14ac:dyDescent="0.35">
      <c r="A52" s="3">
        <f t="shared" si="0"/>
        <v>51</v>
      </c>
      <c r="B52" s="11" t="s">
        <v>83</v>
      </c>
      <c r="C52" s="5" t="s">
        <v>84</v>
      </c>
      <c r="D52" s="3">
        <v>3</v>
      </c>
      <c r="E52" s="3" t="s">
        <v>85</v>
      </c>
      <c r="F52" s="4"/>
      <c r="G52" s="4"/>
    </row>
    <row r="53" spans="1:7" x14ac:dyDescent="0.35">
      <c r="A53" s="3">
        <f t="shared" si="0"/>
        <v>52</v>
      </c>
      <c r="B53" s="11" t="s">
        <v>86</v>
      </c>
      <c r="C53" s="5" t="s">
        <v>87</v>
      </c>
      <c r="D53" s="3">
        <v>3</v>
      </c>
      <c r="E53" s="3" t="s">
        <v>88</v>
      </c>
      <c r="F53" s="4"/>
      <c r="G53" s="4"/>
    </row>
    <row r="54" spans="1:7" x14ac:dyDescent="0.35">
      <c r="A54" s="3">
        <f t="shared" si="0"/>
        <v>53</v>
      </c>
      <c r="B54" s="11" t="s">
        <v>86</v>
      </c>
      <c r="C54" s="5" t="s">
        <v>89</v>
      </c>
      <c r="D54" s="3">
        <v>3</v>
      </c>
      <c r="E54" s="3" t="s">
        <v>88</v>
      </c>
      <c r="F54" s="4"/>
      <c r="G54" s="4"/>
    </row>
    <row r="55" spans="1:7" x14ac:dyDescent="0.35">
      <c r="A55" s="20" t="s">
        <v>96</v>
      </c>
      <c r="B55" s="20"/>
      <c r="C55" s="20"/>
      <c r="D55" s="20"/>
      <c r="E55" s="20"/>
      <c r="F55" s="20"/>
      <c r="G55" s="21"/>
    </row>
    <row r="56" spans="1:7" x14ac:dyDescent="0.35">
      <c r="A56" s="22" t="s">
        <v>98</v>
      </c>
      <c r="B56" s="23"/>
      <c r="C56" s="23"/>
      <c r="D56" s="23"/>
      <c r="E56" s="23"/>
      <c r="F56" s="24"/>
      <c r="G56" s="4"/>
    </row>
    <row r="57" spans="1:7" x14ac:dyDescent="0.35">
      <c r="A57" s="22" t="s">
        <v>97</v>
      </c>
      <c r="B57" s="23"/>
      <c r="C57" s="23"/>
      <c r="D57" s="23"/>
      <c r="E57" s="23"/>
      <c r="F57" s="24"/>
      <c r="G57" s="4"/>
    </row>
  </sheetData>
  <mergeCells count="3">
    <mergeCell ref="A55:F55"/>
    <mergeCell ref="A56:F56"/>
    <mergeCell ref="A57:F57"/>
  </mergeCells>
  <phoneticPr fontId="5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Tabuki Teoraata</dc:creator>
  <cp:lastModifiedBy>Tabuki Teoraata</cp:lastModifiedBy>
  <cp:lastPrinted>2024-08-22T02:00:03Z</cp:lastPrinted>
  <dcterms:created xsi:type="dcterms:W3CDTF">2024-08-22T01:48:25Z</dcterms:created>
  <dcterms:modified xsi:type="dcterms:W3CDTF">2024-08-22T02:56:50Z</dcterms:modified>
</cp:coreProperties>
</file>